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sall-my.sharepoint.com/personal/martin_quinn_walsall_gov_uk/Documents/Internet uploads/"/>
    </mc:Choice>
  </mc:AlternateContent>
  <xr:revisionPtr revIDLastSave="143" documentId="8_{DB9C5C1C-92A0-4B84-8621-8759F29738F0}" xr6:coauthVersionLast="47" xr6:coauthVersionMax="47" xr10:uidLastSave="{A62035DF-CF82-4989-BFC0-77E8C4293A26}"/>
  <bookViews>
    <workbookView xWindow="-120" yWindow="-120" windowWidth="29040" windowHeight="15840" xr2:uid="{00000000-000D-0000-FFFF-FFFF00000000}"/>
  </bookViews>
  <sheets>
    <sheet name="Detail" sheetId="2" r:id="rId1"/>
    <sheet name="Reconciliation to bank" sheetId="1" r:id="rId2"/>
    <sheet name="Claims outstand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I20" i="2"/>
  <c r="D17" i="1"/>
  <c r="E19" i="1" s="1"/>
  <c r="K20" i="2" l="1"/>
  <c r="L20" i="2"/>
  <c r="I21" i="2" s="1"/>
  <c r="F26" i="1"/>
  <c r="F19" i="1"/>
  <c r="E6" i="1"/>
  <c r="B3" i="4" l="1"/>
  <c r="B4" i="4" s="1"/>
  <c r="E22" i="1" l="1"/>
  <c r="E24" i="1" s="1"/>
  <c r="E28" i="1" l="1"/>
  <c r="F28" i="1" s="1"/>
  <c r="F24" i="1"/>
  <c r="F22" i="1"/>
</calcChain>
</file>

<file path=xl/sharedStrings.xml><?xml version="1.0" encoding="utf-8"?>
<sst xmlns="http://schemas.openxmlformats.org/spreadsheetml/2006/main" count="45" uniqueCount="45">
  <si>
    <t>Date:</t>
  </si>
  <si>
    <t>Bank statement balance</t>
  </si>
  <si>
    <t>Less unpresented cheques:</t>
  </si>
  <si>
    <t>Cheque Number</t>
  </si>
  <si>
    <t>Payee</t>
  </si>
  <si>
    <t>Amount
£</t>
  </si>
  <si>
    <t>Subtotal</t>
  </si>
  <si>
    <t>Claims outstanding</t>
  </si>
  <si>
    <t>Total</t>
  </si>
  <si>
    <t>Less imprest value</t>
  </si>
  <si>
    <t>Surplus/Deficiency</t>
  </si>
  <si>
    <t>Delegated Bank Account Reimbursement Claim Form</t>
  </si>
  <si>
    <t>CLAIM NO...........................................</t>
  </si>
  <si>
    <t xml:space="preserve">Claim Period  </t>
  </si>
  <si>
    <t>Expenditue Code</t>
  </si>
  <si>
    <t>Date</t>
  </si>
  <si>
    <t>Cheque No.</t>
  </si>
  <si>
    <t>Description</t>
  </si>
  <si>
    <t>Cost Centre</t>
  </si>
  <si>
    <t>Subjective</t>
  </si>
  <si>
    <t>£ (NET)</t>
  </si>
  <si>
    <t>VAT RATE</t>
  </si>
  <si>
    <t>TOTAL NET</t>
  </si>
  <si>
    <t>TOTAL VAT</t>
  </si>
  <si>
    <t>TOTAL NET + VAT</t>
  </si>
  <si>
    <t>AMOUNT CLAIMED</t>
  </si>
  <si>
    <r>
      <t xml:space="preserve">Delegated Bank Account Reconciliation - </t>
    </r>
    <r>
      <rPr>
        <u/>
        <sz val="11"/>
        <color theme="1"/>
        <rFont val="Arial"/>
        <family val="2"/>
      </rPr>
      <t>example</t>
    </r>
  </si>
  <si>
    <t>Claim:</t>
  </si>
  <si>
    <t>TOTAL GROSS</t>
  </si>
  <si>
    <t>Claims outstanding - waiting for payment</t>
  </si>
  <si>
    <t>School:</t>
  </si>
  <si>
    <t>From dd/mm/yy</t>
  </si>
  <si>
    <t>To dd/mm/yy</t>
  </si>
  <si>
    <t>Supplier</t>
  </si>
  <si>
    <t>Service Type</t>
  </si>
  <si>
    <t>VAT (£)</t>
  </si>
  <si>
    <t>£ (GROSS)</t>
  </si>
  <si>
    <t>SR</t>
  </si>
  <si>
    <t>LR</t>
  </si>
  <si>
    <t>OS</t>
  </si>
  <si>
    <t>E</t>
  </si>
  <si>
    <t>ZR</t>
  </si>
  <si>
    <t>BALANCE AT BANK</t>
  </si>
  <si>
    <t>IMPREST</t>
  </si>
  <si>
    <t xml:space="preserve">Bank Account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</si>
</sst>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u/>
      <sz val="11"/>
      <color theme="1"/>
      <name val="Arial"/>
      <family val="2"/>
    </font>
    <font>
      <sz val="10"/>
      <name val="Garamond"/>
      <family val="1"/>
    </font>
    <font>
      <sz val="2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43" fontId="6" fillId="0" borderId="1" xfId="1" applyFont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/>
    <xf numFmtId="43" fontId="0" fillId="0" borderId="0" xfId="1" applyFont="1"/>
    <xf numFmtId="0" fontId="2" fillId="0" borderId="0" xfId="0" applyFont="1"/>
    <xf numFmtId="0" fontId="0" fillId="0" borderId="0" xfId="0" quotePrefix="1"/>
    <xf numFmtId="43" fontId="2" fillId="0" borderId="1" xfId="1" applyFont="1" applyBorder="1"/>
    <xf numFmtId="0" fontId="4" fillId="0" borderId="0" xfId="0" quotePrefix="1" applyFont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0" xfId="0" applyNumberFormat="1" applyFont="1" applyBorder="1"/>
    <xf numFmtId="43" fontId="4" fillId="0" borderId="10" xfId="1" applyFont="1" applyFill="1" applyBorder="1"/>
    <xf numFmtId="43" fontId="4" fillId="0" borderId="10" xfId="1" applyFont="1" applyBorder="1"/>
    <xf numFmtId="0" fontId="11" fillId="0" borderId="10" xfId="0" applyFont="1" applyBorder="1"/>
    <xf numFmtId="43" fontId="4" fillId="0" borderId="7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4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9" fontId="4" fillId="0" borderId="10" xfId="1" applyNumberFormat="1" applyFont="1" applyFill="1" applyBorder="1"/>
    <xf numFmtId="43" fontId="4" fillId="0" borderId="0" xfId="1" applyFont="1"/>
    <xf numFmtId="0" fontId="10" fillId="0" borderId="0" xfId="0" applyFont="1" applyAlignment="1">
      <alignment horizontal="center"/>
    </xf>
    <xf numFmtId="0" fontId="4" fillId="0" borderId="2" xfId="0" applyFont="1" applyBorder="1"/>
    <xf numFmtId="0" fontId="4" fillId="0" borderId="12" xfId="0" applyFont="1" applyBorder="1"/>
    <xf numFmtId="0" fontId="4" fillId="0" borderId="4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25"/>
  <sheetViews>
    <sheetView tabSelected="1" workbookViewId="0">
      <selection activeCell="I23" sqref="I23"/>
    </sheetView>
  </sheetViews>
  <sheetFormatPr defaultRowHeight="14.25" x14ac:dyDescent="0.2"/>
  <cols>
    <col min="1" max="1" width="9.140625" style="2"/>
    <col min="2" max="2" width="16.5703125" style="2" bestFit="1" customWidth="1"/>
    <col min="3" max="3" width="18.85546875" style="2" bestFit="1" customWidth="1"/>
    <col min="4" max="4" width="37.28515625" style="2" customWidth="1"/>
    <col min="5" max="5" width="61.42578125" style="2" customWidth="1"/>
    <col min="6" max="6" width="15.42578125" style="2" customWidth="1"/>
    <col min="7" max="7" width="23.140625" style="2" customWidth="1"/>
    <col min="8" max="8" width="16.140625" style="2" customWidth="1"/>
    <col min="9" max="9" width="15.5703125" style="2" customWidth="1"/>
    <col min="10" max="10" width="11.5703125" style="2" customWidth="1"/>
    <col min="11" max="11" width="14.140625" style="2" customWidth="1"/>
    <col min="12" max="12" width="16.140625" style="2" customWidth="1"/>
    <col min="13" max="15" width="9.140625" style="2"/>
    <col min="16" max="16" width="0" style="2" hidden="1" customWidth="1"/>
    <col min="17" max="16384" width="9.140625" style="2"/>
  </cols>
  <sheetData>
    <row r="2" spans="2:16" ht="27.75" thickBot="1" x14ac:dyDescent="0.4">
      <c r="C2" s="39" t="s">
        <v>11</v>
      </c>
      <c r="D2" s="39"/>
      <c r="E2" s="39"/>
      <c r="F2" s="39"/>
    </row>
    <row r="3" spans="2:16" x14ac:dyDescent="0.2">
      <c r="B3" s="17" t="s">
        <v>30</v>
      </c>
      <c r="C3" s="18"/>
      <c r="D3" s="18"/>
      <c r="E3" s="19"/>
      <c r="F3" s="18"/>
      <c r="G3" s="18"/>
      <c r="H3" s="18"/>
      <c r="I3" s="18"/>
      <c r="J3" s="18"/>
      <c r="K3" s="40" t="s">
        <v>12</v>
      </c>
      <c r="L3" s="41"/>
      <c r="P3" s="36" t="s">
        <v>37</v>
      </c>
    </row>
    <row r="4" spans="2:16" ht="15" thickBot="1" x14ac:dyDescent="0.25">
      <c r="B4" s="20" t="s">
        <v>44</v>
      </c>
      <c r="E4" s="20"/>
      <c r="K4" s="42"/>
      <c r="L4" s="43"/>
      <c r="P4" s="36" t="s">
        <v>38</v>
      </c>
    </row>
    <row r="5" spans="2:16" ht="15" thickBot="1" x14ac:dyDescent="0.25">
      <c r="B5" s="21" t="s">
        <v>13</v>
      </c>
      <c r="C5" s="22" t="s">
        <v>31</v>
      </c>
      <c r="D5" s="22" t="s">
        <v>32</v>
      </c>
      <c r="E5" s="23"/>
      <c r="F5" s="47" t="s">
        <v>14</v>
      </c>
      <c r="G5" s="48"/>
      <c r="H5" s="49"/>
      <c r="I5" s="22"/>
      <c r="J5" s="22"/>
      <c r="K5" s="44"/>
      <c r="L5" s="45"/>
      <c r="P5" s="36" t="s">
        <v>39</v>
      </c>
    </row>
    <row r="6" spans="2:16" s="34" customFormat="1" ht="15" thickBot="1" x14ac:dyDescent="0.25">
      <c r="B6" s="25" t="s">
        <v>15</v>
      </c>
      <c r="C6" s="25" t="s">
        <v>16</v>
      </c>
      <c r="D6" s="25" t="s">
        <v>33</v>
      </c>
      <c r="E6" s="25" t="s">
        <v>17</v>
      </c>
      <c r="F6" s="26" t="s">
        <v>34</v>
      </c>
      <c r="G6" s="26" t="s">
        <v>18</v>
      </c>
      <c r="H6" s="26" t="s">
        <v>19</v>
      </c>
      <c r="I6" s="25" t="s">
        <v>20</v>
      </c>
      <c r="J6" s="25" t="s">
        <v>21</v>
      </c>
      <c r="K6" s="25" t="s">
        <v>35</v>
      </c>
      <c r="L6" s="25" t="s">
        <v>36</v>
      </c>
      <c r="P6" s="36" t="s">
        <v>40</v>
      </c>
    </row>
    <row r="7" spans="2:16" ht="15" thickBot="1" x14ac:dyDescent="0.25">
      <c r="B7" s="24"/>
      <c r="C7" s="24"/>
      <c r="D7" s="24"/>
      <c r="E7" s="27"/>
      <c r="F7" s="24"/>
      <c r="G7" s="24"/>
      <c r="H7" s="24"/>
      <c r="I7" s="28"/>
      <c r="J7" s="37">
        <v>0.2</v>
      </c>
      <c r="K7" s="29">
        <f>+I7*J7</f>
        <v>0</v>
      </c>
      <c r="L7" s="29">
        <f>+I7+K7</f>
        <v>0</v>
      </c>
      <c r="P7" s="36" t="s">
        <v>41</v>
      </c>
    </row>
    <row r="8" spans="2:16" ht="15" thickBot="1" x14ac:dyDescent="0.25">
      <c r="B8" s="24"/>
      <c r="C8" s="24"/>
      <c r="D8" s="24"/>
      <c r="E8" s="27"/>
      <c r="F8" s="24"/>
      <c r="G8" s="24"/>
      <c r="H8" s="24"/>
      <c r="I8" s="28"/>
      <c r="J8" s="37">
        <v>0</v>
      </c>
      <c r="K8" s="29">
        <f t="shared" ref="K8:K18" si="0">+I8*J8</f>
        <v>0</v>
      </c>
      <c r="L8" s="29">
        <f t="shared" ref="L8:L18" si="1">+I8+K8</f>
        <v>0</v>
      </c>
    </row>
    <row r="9" spans="2:16" ht="15" thickBot="1" x14ac:dyDescent="0.25">
      <c r="B9" s="24"/>
      <c r="C9" s="24"/>
      <c r="D9" s="24"/>
      <c r="E9" s="27"/>
      <c r="F9" s="24"/>
      <c r="G9" s="24"/>
      <c r="H9" s="24"/>
      <c r="I9" s="28">
        <v>0</v>
      </c>
      <c r="J9" s="28"/>
      <c r="K9" s="29">
        <f t="shared" si="0"/>
        <v>0</v>
      </c>
      <c r="L9" s="29">
        <f t="shared" si="1"/>
        <v>0</v>
      </c>
    </row>
    <row r="10" spans="2:16" ht="15" thickBot="1" x14ac:dyDescent="0.25">
      <c r="B10" s="24"/>
      <c r="C10" s="24"/>
      <c r="D10" s="24"/>
      <c r="E10" s="27"/>
      <c r="F10" s="24"/>
      <c r="G10" s="24"/>
      <c r="H10" s="24"/>
      <c r="I10" s="28">
        <v>0</v>
      </c>
      <c r="J10" s="28"/>
      <c r="K10" s="29">
        <f t="shared" si="0"/>
        <v>0</v>
      </c>
      <c r="L10" s="29">
        <f t="shared" si="1"/>
        <v>0</v>
      </c>
    </row>
    <row r="11" spans="2:16" ht="15" thickBot="1" x14ac:dyDescent="0.25">
      <c r="B11" s="24"/>
      <c r="C11" s="24"/>
      <c r="D11" s="24"/>
      <c r="E11" s="27"/>
      <c r="F11" s="24"/>
      <c r="G11" s="24"/>
      <c r="H11" s="24"/>
      <c r="I11" s="28">
        <v>0</v>
      </c>
      <c r="J11" s="28"/>
      <c r="K11" s="29">
        <f t="shared" si="0"/>
        <v>0</v>
      </c>
      <c r="L11" s="29">
        <f t="shared" si="1"/>
        <v>0</v>
      </c>
    </row>
    <row r="12" spans="2:16" ht="15" thickBot="1" x14ac:dyDescent="0.25">
      <c r="B12" s="24"/>
      <c r="C12" s="24"/>
      <c r="D12" s="24"/>
      <c r="E12" s="27"/>
      <c r="F12" s="24"/>
      <c r="G12" s="24"/>
      <c r="H12" s="24"/>
      <c r="I12" s="28">
        <v>0</v>
      </c>
      <c r="J12" s="28"/>
      <c r="K12" s="29">
        <f t="shared" si="0"/>
        <v>0</v>
      </c>
      <c r="L12" s="29">
        <f t="shared" si="1"/>
        <v>0</v>
      </c>
    </row>
    <row r="13" spans="2:16" ht="15" thickBot="1" x14ac:dyDescent="0.25">
      <c r="B13" s="24"/>
      <c r="C13" s="24"/>
      <c r="D13" s="24"/>
      <c r="E13" s="27"/>
      <c r="F13" s="24"/>
      <c r="G13" s="24"/>
      <c r="H13" s="24"/>
      <c r="I13" s="28">
        <v>0</v>
      </c>
      <c r="J13" s="28"/>
      <c r="K13" s="29">
        <f t="shared" si="0"/>
        <v>0</v>
      </c>
      <c r="L13" s="29">
        <f t="shared" si="1"/>
        <v>0</v>
      </c>
    </row>
    <row r="14" spans="2:16" ht="15" thickBot="1" x14ac:dyDescent="0.25">
      <c r="B14" s="24"/>
      <c r="C14" s="24"/>
      <c r="D14" s="24"/>
      <c r="E14" s="27"/>
      <c r="F14" s="24"/>
      <c r="G14" s="24"/>
      <c r="H14" s="24"/>
      <c r="I14" s="28">
        <v>0</v>
      </c>
      <c r="J14" s="28"/>
      <c r="K14" s="29">
        <f t="shared" si="0"/>
        <v>0</v>
      </c>
      <c r="L14" s="29">
        <f t="shared" si="1"/>
        <v>0</v>
      </c>
    </row>
    <row r="15" spans="2:16" ht="15" thickBot="1" x14ac:dyDescent="0.25">
      <c r="B15" s="24"/>
      <c r="C15" s="24"/>
      <c r="D15" s="24"/>
      <c r="E15" s="27"/>
      <c r="F15" s="24"/>
      <c r="G15" s="24"/>
      <c r="H15" s="24"/>
      <c r="I15" s="28">
        <v>0</v>
      </c>
      <c r="J15" s="28"/>
      <c r="K15" s="29">
        <f t="shared" si="0"/>
        <v>0</v>
      </c>
      <c r="L15" s="29">
        <f t="shared" si="1"/>
        <v>0</v>
      </c>
    </row>
    <row r="16" spans="2:16" ht="15" thickBot="1" x14ac:dyDescent="0.25">
      <c r="B16" s="24"/>
      <c r="C16" s="24"/>
      <c r="D16" s="24"/>
      <c r="E16" s="27"/>
      <c r="F16" s="24"/>
      <c r="G16" s="24"/>
      <c r="H16" s="24"/>
      <c r="I16" s="28">
        <v>0</v>
      </c>
      <c r="J16" s="28"/>
      <c r="K16" s="29">
        <f t="shared" si="0"/>
        <v>0</v>
      </c>
      <c r="L16" s="29">
        <f t="shared" si="1"/>
        <v>0</v>
      </c>
    </row>
    <row r="17" spans="2:12" ht="15" thickBot="1" x14ac:dyDescent="0.25">
      <c r="B17" s="24"/>
      <c r="C17" s="24"/>
      <c r="D17" s="24"/>
      <c r="E17" s="27"/>
      <c r="F17" s="24"/>
      <c r="G17" s="24"/>
      <c r="H17" s="24"/>
      <c r="I17" s="28">
        <v>0</v>
      </c>
      <c r="J17" s="28"/>
      <c r="K17" s="29">
        <f t="shared" si="0"/>
        <v>0</v>
      </c>
      <c r="L17" s="29">
        <f t="shared" si="1"/>
        <v>0</v>
      </c>
    </row>
    <row r="18" spans="2:12" ht="15" thickBot="1" x14ac:dyDescent="0.25">
      <c r="B18" s="24"/>
      <c r="C18" s="24"/>
      <c r="D18" s="24"/>
      <c r="E18" s="30"/>
      <c r="F18" s="24"/>
      <c r="G18" s="24"/>
      <c r="H18" s="24"/>
      <c r="I18" s="28">
        <v>0</v>
      </c>
      <c r="J18" s="28"/>
      <c r="K18" s="29">
        <f t="shared" si="0"/>
        <v>0</v>
      </c>
      <c r="L18" s="29">
        <f t="shared" si="1"/>
        <v>0</v>
      </c>
    </row>
    <row r="19" spans="2:12" ht="15" thickBot="1" x14ac:dyDescent="0.25">
      <c r="I19" s="31" t="s">
        <v>22</v>
      </c>
      <c r="J19" s="31"/>
      <c r="K19" s="32" t="s">
        <v>23</v>
      </c>
      <c r="L19" s="25" t="s">
        <v>28</v>
      </c>
    </row>
    <row r="20" spans="2:12" ht="15" thickBot="1" x14ac:dyDescent="0.25">
      <c r="I20" s="29">
        <f>SUM(I7:I18)</f>
        <v>0</v>
      </c>
      <c r="J20" s="29"/>
      <c r="K20" s="29">
        <f>SUM(K7:K18)</f>
        <v>0</v>
      </c>
      <c r="L20" s="29">
        <f>SUM(L7:L18)</f>
        <v>0</v>
      </c>
    </row>
    <row r="21" spans="2:12" ht="15" thickBot="1" x14ac:dyDescent="0.25">
      <c r="H21" s="35" t="s">
        <v>24</v>
      </c>
      <c r="I21" s="29">
        <f>+L20</f>
        <v>0</v>
      </c>
      <c r="J21" s="33"/>
      <c r="K21" s="46" t="s">
        <v>25</v>
      </c>
      <c r="L21" s="46"/>
    </row>
    <row r="22" spans="2:12" ht="15" thickBot="1" x14ac:dyDescent="0.25">
      <c r="H22" s="35" t="s">
        <v>42</v>
      </c>
      <c r="I22" s="29"/>
    </row>
    <row r="23" spans="2:12" ht="15" thickBot="1" x14ac:dyDescent="0.25">
      <c r="H23" s="35" t="s">
        <v>43</v>
      </c>
      <c r="I23" s="29"/>
    </row>
    <row r="24" spans="2:12" x14ac:dyDescent="0.2">
      <c r="I24" s="38"/>
    </row>
    <row r="25" spans="2:12" x14ac:dyDescent="0.2">
      <c r="I25" s="38"/>
    </row>
  </sheetData>
  <mergeCells count="4">
    <mergeCell ref="C2:F2"/>
    <mergeCell ref="K3:L5"/>
    <mergeCell ref="K21:L21"/>
    <mergeCell ref="F5:H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workbookViewId="0">
      <selection activeCell="E27" sqref="E27"/>
    </sheetView>
  </sheetViews>
  <sheetFormatPr defaultColWidth="9.140625" defaultRowHeight="14.25" x14ac:dyDescent="0.2"/>
  <cols>
    <col min="1" max="1" width="9.85546875" style="2" customWidth="1"/>
    <col min="2" max="2" width="12.5703125" style="2" customWidth="1"/>
    <col min="3" max="3" width="31.140625" style="2" customWidth="1"/>
    <col min="4" max="5" width="12.5703125" style="2" customWidth="1"/>
    <col min="6" max="16384" width="9.140625" style="2"/>
  </cols>
  <sheetData>
    <row r="1" spans="1:10" ht="26.25" x14ac:dyDescent="0.4">
      <c r="A1" s="50" t="s">
        <v>26</v>
      </c>
      <c r="B1" s="50"/>
      <c r="C1" s="50"/>
      <c r="D1" s="50"/>
      <c r="E1" s="50"/>
      <c r="F1" s="50"/>
      <c r="G1" s="1"/>
      <c r="H1" s="1"/>
    </row>
    <row r="2" spans="1:10" ht="15" customHeight="1" x14ac:dyDescent="0.4">
      <c r="C2" s="3"/>
      <c r="D2" s="3"/>
      <c r="E2" s="3"/>
      <c r="F2" s="3"/>
      <c r="G2" s="3"/>
      <c r="H2" s="3"/>
      <c r="I2" s="3"/>
      <c r="J2" s="3"/>
    </row>
    <row r="3" spans="1:10" ht="20.25" x14ac:dyDescent="0.3">
      <c r="A3" s="4" t="s">
        <v>0</v>
      </c>
      <c r="B3" s="5"/>
    </row>
    <row r="4" spans="1:10" ht="20.25" x14ac:dyDescent="0.3">
      <c r="A4" s="4" t="s">
        <v>27</v>
      </c>
      <c r="B4" s="16"/>
    </row>
    <row r="6" spans="1:10" ht="21" thickBot="1" x14ac:dyDescent="0.35">
      <c r="A6" s="4" t="s">
        <v>1</v>
      </c>
      <c r="D6" s="6"/>
      <c r="E6" s="7" t="str">
        <f>IF(D6&lt;0,"DR","CR")</f>
        <v>CR</v>
      </c>
    </row>
    <row r="9" spans="1:10" ht="20.25" x14ac:dyDescent="0.3">
      <c r="A9" s="4" t="s">
        <v>2</v>
      </c>
    </row>
    <row r="11" spans="1:10" ht="28.5" x14ac:dyDescent="0.2">
      <c r="B11" s="8" t="s">
        <v>3</v>
      </c>
      <c r="C11" s="9" t="s">
        <v>4</v>
      </c>
      <c r="D11" s="10" t="s">
        <v>5</v>
      </c>
    </row>
    <row r="12" spans="1:10" ht="15" x14ac:dyDescent="0.25">
      <c r="H12"/>
      <c r="I12"/>
    </row>
    <row r="13" spans="1:10" ht="15" x14ac:dyDescent="0.25">
      <c r="H13"/>
      <c r="I13"/>
    </row>
    <row r="14" spans="1:10" ht="15" x14ac:dyDescent="0.25">
      <c r="H14"/>
      <c r="I14"/>
    </row>
    <row r="15" spans="1:10" ht="15" x14ac:dyDescent="0.25">
      <c r="H15"/>
      <c r="I15"/>
    </row>
    <row r="17" spans="1:6" ht="15.75" thickBot="1" x14ac:dyDescent="0.3">
      <c r="D17" s="6">
        <f>SUM(D12:D16)</f>
        <v>0</v>
      </c>
    </row>
    <row r="19" spans="1:6" ht="15.75" thickBot="1" x14ac:dyDescent="0.3">
      <c r="D19" s="11" t="s">
        <v>6</v>
      </c>
      <c r="E19" s="6">
        <f>D6-D17</f>
        <v>0</v>
      </c>
      <c r="F19" s="7" t="str">
        <f>IF(E19&lt;0,"DR","CR")</f>
        <v>CR</v>
      </c>
    </row>
    <row r="22" spans="1:6" ht="21" thickBot="1" x14ac:dyDescent="0.35">
      <c r="A22" s="4" t="s">
        <v>7</v>
      </c>
      <c r="E22" s="6">
        <f>'Claims outstanding'!B4</f>
        <v>0</v>
      </c>
      <c r="F22" s="7" t="str">
        <f>IF(E22&lt;0,"DR","CR")</f>
        <v>CR</v>
      </c>
    </row>
    <row r="24" spans="1:6" ht="21" thickBot="1" x14ac:dyDescent="0.35">
      <c r="A24" s="4" t="s">
        <v>8</v>
      </c>
      <c r="E24" s="6">
        <f>E19+E22</f>
        <v>0</v>
      </c>
      <c r="F24" s="7" t="str">
        <f>IF(E24&lt;0,"DR","CR")</f>
        <v>CR</v>
      </c>
    </row>
    <row r="26" spans="1:6" ht="21" thickBot="1" x14ac:dyDescent="0.35">
      <c r="A26" s="4" t="s">
        <v>9</v>
      </c>
      <c r="E26" s="6"/>
      <c r="F26" s="7" t="str">
        <f>IF(E26&lt;0,"DR","CR")</f>
        <v>CR</v>
      </c>
    </row>
    <row r="28" spans="1:6" ht="21" thickBot="1" x14ac:dyDescent="0.35">
      <c r="A28" s="4" t="s">
        <v>10</v>
      </c>
      <c r="E28" s="6">
        <f>E24-E26</f>
        <v>0</v>
      </c>
      <c r="F28" s="7" t="str">
        <f>IF(E28&lt;0,"DR","CR")</f>
        <v>CR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opLeftCell="A4" workbookViewId="0">
      <selection activeCell="A3" sqref="A3"/>
    </sheetView>
  </sheetViews>
  <sheetFormatPr defaultRowHeight="15" x14ac:dyDescent="0.25"/>
  <cols>
    <col min="2" max="2" width="10.7109375" bestFit="1" customWidth="1"/>
  </cols>
  <sheetData>
    <row r="1" spans="1:2" x14ac:dyDescent="0.25">
      <c r="A1" s="13" t="s">
        <v>29</v>
      </c>
    </row>
    <row r="3" spans="1:2" x14ac:dyDescent="0.25">
      <c r="A3" s="14"/>
      <c r="B3" s="12">
        <f>+Detail!I20</f>
        <v>0</v>
      </c>
    </row>
    <row r="4" spans="1:2" ht="15.75" thickBot="1" x14ac:dyDescent="0.3">
      <c r="B4" s="15">
        <f>SUM(B3:B3)</f>
        <v>0</v>
      </c>
    </row>
    <row r="5" spans="1:2" x14ac:dyDescent="0.25">
      <c r="B5" s="12"/>
    </row>
    <row r="6" spans="1:2" x14ac:dyDescent="0.25">
      <c r="B6" s="12"/>
    </row>
    <row r="7" spans="1:2" x14ac:dyDescent="0.25">
      <c r="B7" s="12"/>
    </row>
    <row r="8" spans="1:2" x14ac:dyDescent="0.25">
      <c r="B8" s="12"/>
    </row>
    <row r="9" spans="1:2" x14ac:dyDescent="0.25">
      <c r="B9" s="12"/>
    </row>
    <row r="10" spans="1:2" x14ac:dyDescent="0.25">
      <c r="B10" s="12"/>
    </row>
    <row r="11" spans="1:2" x14ac:dyDescent="0.25">
      <c r="B11" s="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5F169CB91A649B51BD292E0ACEE49" ma:contentTypeVersion="13" ma:contentTypeDescription="Create a new document." ma:contentTypeScope="" ma:versionID="ec83f7c4e709c38f7605b72c5f93094a">
  <xsd:schema xmlns:xsd="http://www.w3.org/2001/XMLSchema" xmlns:xs="http://www.w3.org/2001/XMLSchema" xmlns:p="http://schemas.microsoft.com/office/2006/metadata/properties" xmlns:ns2="69f91d02-07f3-4bcc-81f2-3397a61e71c4" xmlns:ns3="bf4ac51b-7e83-436a-95b4-311b6f9e97a1" targetNamespace="http://schemas.microsoft.com/office/2006/metadata/properties" ma:root="true" ma:fieldsID="5e841c22259445c63e709acf0c3e0083" ns2:_="" ns3:_="">
    <xsd:import namespace="69f91d02-07f3-4bcc-81f2-3397a61e71c4"/>
    <xsd:import namespace="bf4ac51b-7e83-436a-95b4-311b6f9e97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91d02-07f3-4bcc-81f2-3397a61e7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bcc649d-2e12-49f6-a760-082044ac43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c51b-7e83-436a-95b4-311b6f9e97a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831132f-c706-423e-ab87-7dc6f5222a33}" ma:internalName="TaxCatchAll" ma:showField="CatchAllData" ma:web="bf4ac51b-7e83-436a-95b4-311b6f9e97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4ac51b-7e83-436a-95b4-311b6f9e97a1" xsi:nil="true"/>
    <lcf76f155ced4ddcb4097134ff3c332f xmlns="69f91d02-07f3-4bcc-81f2-3397a61e71c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F625C-CE92-4F48-B8F9-0F5A8AC36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91d02-07f3-4bcc-81f2-3397a61e71c4"/>
    <ds:schemaRef ds:uri="bf4ac51b-7e83-436a-95b4-311b6f9e97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3319A-8EE9-4743-85C2-8C6411FBB5ED}">
  <ds:schemaRefs>
    <ds:schemaRef ds:uri="http://schemas.microsoft.com/office/2006/metadata/properties"/>
    <ds:schemaRef ds:uri="http://schemas.microsoft.com/office/infopath/2007/PartnerControls"/>
    <ds:schemaRef ds:uri="bf4ac51b-7e83-436a-95b4-311b6f9e97a1"/>
    <ds:schemaRef ds:uri="69f91d02-07f3-4bcc-81f2-3397a61e71c4"/>
  </ds:schemaRefs>
</ds:datastoreItem>
</file>

<file path=customXml/itemProps3.xml><?xml version="1.0" encoding="utf-8"?>
<ds:datastoreItem xmlns:ds="http://schemas.openxmlformats.org/officeDocument/2006/customXml" ds:itemID="{1B23DF57-D225-4E2F-9ADD-7102D28E9B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Reconciliation to bank</vt:lpstr>
      <vt:lpstr>Claims outstanding</vt:lpstr>
    </vt:vector>
  </TitlesOfParts>
  <Company>Walsall 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bignella</dc:creator>
  <cp:lastModifiedBy>Martin Quinn</cp:lastModifiedBy>
  <cp:lastPrinted>2023-10-24T08:29:32Z</cp:lastPrinted>
  <dcterms:created xsi:type="dcterms:W3CDTF">2016-03-01T10:33:26Z</dcterms:created>
  <dcterms:modified xsi:type="dcterms:W3CDTF">2023-10-24T09:44:38Z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0x0101005B15F169CB91A649B51BD292E0ACEE49</vt:lpwstr>
  </property>
  <property fmtid="{D5CDD505-2E9C-101B-9397-08002B2CF9AE}" pid="3" name="MediaServiceImageTags">
    <vt:lpwstr/>
  </property>
</Properties>
</file>